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19.02.28\kozos-vddr\Dora\dori\BDK\Munkavédelmi eszközök beszerzése (beszerzési eljárás)\AF, AD\"/>
    </mc:Choice>
  </mc:AlternateContent>
  <xr:revisionPtr revIDLastSave="0" documentId="13_ncr:1_{01F3526F-5EEF-4044-A42B-4FFAB7B1E390}" xr6:coauthVersionLast="47" xr6:coauthVersionMax="47" xr10:uidLastSave="{00000000-0000-0000-0000-000000000000}"/>
  <bookViews>
    <workbookView xWindow="14775" yWindow="15" windowWidth="15000" windowHeight="15480" xr2:uid="{00000000-000D-0000-FFFF-FFFF00000000}"/>
  </bookViews>
  <sheets>
    <sheet name="Részletes ártábláza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5" i="1"/>
  <c r="I11" i="1" s="1"/>
</calcChain>
</file>

<file path=xl/sharedStrings.xml><?xml version="1.0" encoding="utf-8"?>
<sst xmlns="http://schemas.openxmlformats.org/spreadsheetml/2006/main" count="28" uniqueCount="22">
  <si>
    <t>Ajánlati lap</t>
  </si>
  <si>
    <t>Sorszám</t>
  </si>
  <si>
    <t>Megnevezés</t>
  </si>
  <si>
    <t>Egység</t>
  </si>
  <si>
    <t xml:space="preserve">Mennyiség </t>
  </si>
  <si>
    <t>db</t>
  </si>
  <si>
    <t>Típus</t>
  </si>
  <si>
    <t>IDRA 1</t>
  </si>
  <si>
    <t>Skylotec IGNITE TRION </t>
  </si>
  <si>
    <t>Jólláthatósági sárga mellény, minimum 2 vízszintes fényvisszaverő csíkkal.CE, MSZ EN ISO 20471:2020 (2) . 120 g/m2 100 % PE.</t>
  </si>
  <si>
    <t>HV014Y</t>
  </si>
  <si>
    <t>Ütésálló és ívvédő sisak beépített arcvédővel, Y állszíjjal. Védőeszköz kategória: 3. Ívvédő hatás: száraz körülmények között 4,1 kA zárlati áram 1 másodpercig tartó ívhatása ellen.Gyártástól számított 4 évig használható.EN 50396, látómező: EN 166, 168, 170 .Látómező 2. optikai osztáy.</t>
  </si>
  <si>
    <t>Skylotec  teljes testhevederM-XXL. Rozsdamentes acél Oktalock kettős biztosítású csatokkat felszerelt, munkaövvel egybeépített teljes testheveder.A túlnyúló hevederszalagok feltekerhetőek, gumival rögzíthetőek.A testheveder mell részén gyorsbeállítós csatok vannak .A  techniaki adatlap Neoprén tartóban van elhelyezve. A hát részen  zöld kikönnyített esésindikátor található. A mell részen O gyürűbe csatolható vissza, és így egy teljesértékű kikötési pontot képez . A heveder kialakitása bal oldalon narancssárga színnel van jelölve, a láb és a váll részen is ezáltalegyértelmű a felvétele. Váll részen és a comboknál is párnázott kialakítású . A csatlakozási ( oldal és hát valamint mell részen )a csatlakozási pontok alumínium anyagból készülnek.EN 358:2018 ,EN 361:2002</t>
  </si>
  <si>
    <t>Skylotec   teljes testhevede XXL-5XLRozsdamentes acél Oktalock kettős biztosítású csatokkat felszerelt, munkaövvel egybeépített teljes testheveder.A túlnyúló hevederszalagok feltekerhetőek, gumival rögzíthetőek.A testheveder mell részén gyorsbeállítós csatok vannak .A  techniaki adatlap Neoprén tartóban van elhelyezve. A hát részen  zöld kikönnyített esésindikátor található. A mell részen O gyürűbe csatolható vissza, és így egy teljesértékű kikötési pontot képez . A heveder kialakitása bal oldalon narancssárga színnel van jelölve, a láb és a váll részen is ezáltalegyértelmű a felvétele. Váll részen és a comboknál is párnázott kialakítású . A csatlakozási ( oldal és hát valamint mell részen )a csatlakozási pontok alumínium anyagból készülnek.EN 358:2018 ,EN 361:2002</t>
  </si>
  <si>
    <t>Kikötő kötél Skylotec Lory Pro . Egy mozdulattal állítható a pozícionáló kötél hossza. Alumínium szerelvényekkel van szerelve . Különböző hosszúságú kötelekkel rendelhető, házilag cserélhető kötéllel. A kötél sérülés esetén a dolgozó is kicserélheti, nem kell szakszervíz. A kötél megfeszülése esetén autómatikusan blokkol , nem engedi csúszni a pozíciót . A tőcsavar kicsavarásával patentosan kinyitható a szerkezet , kötélcseréhez . Excentrikus szorításos elven műkődik , minél jobban beledőlnek, annál jobban szorul a kötélre az excenter .EN 358:2018</t>
  </si>
  <si>
    <t>Villanyszerelő bokacipő védőlábbeli ,amely véd 500/2500 V "00" osztály  váltakozó feszültség hatása ellen száraz körülmények között .Vízálló felsőrész, amely megakadályozza a víz behatolását Acél orrmerevítő védelem Talpátszúrás elleni védelem Ütéscsillapítás a saroknál Szénhidrogének ellenálló Férfi kapli szélesség Női kapli szélesség Méretre készült ortopédiai talpbetét, amely megfelel az európai normáknak DGUV112-191 Anyagok: Felsőrész: Vízálló bőr Bélés: SmellStop szagsemlegesítő és antibakteriális* Középtalp: Fresh’n Flex Kapli: Acél Talp: Fáradtsággátló AirTech + Tpu-Skin. EN ISO 20345: 2012 . SB,E, WRU , P, FO , SRC. MSZ EN ISO 20345:2012.EU típusvizsgálati tanúsítvány sz.:4/2021 .Mérettartomány:37-49-ig.</t>
  </si>
  <si>
    <t>B0119E BASE Beethoven villanyszerelő munkabakancs (500V) SB,E ,WRU , P, FO ,SRC SRC</t>
  </si>
  <si>
    <t>Skylotec Loriy Pro</t>
  </si>
  <si>
    <t>Összesített nettó ajánlati ár (HUF- technikai szám)</t>
  </si>
  <si>
    <t>Összesített nettó egységár (HUF)</t>
  </si>
  <si>
    <t>Ajánlattevő által megajánlott Termék megjelölése, megajánlott Termék műszaki paraméterei</t>
  </si>
  <si>
    <t>Nettó Egység ár  (HUF/db)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</si>
</sst>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353535"/>
      <name val="Times New Roman"/>
      <family val="1"/>
      <charset val="238"/>
    </font>
    <font>
      <sz val="11"/>
      <color rgb="FF3D3D3D"/>
      <name val="Times New Roman"/>
      <family val="1"/>
      <charset val="238"/>
    </font>
    <font>
      <sz val="11"/>
      <color rgb="FF1D2027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3" borderId="1" xfId="0" applyFont="1" applyFill="1" applyBorder="1"/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14"/>
  <sheetViews>
    <sheetView tabSelected="1" topLeftCell="C1" zoomScaleNormal="100" workbookViewId="0">
      <selection activeCell="E6" sqref="E6"/>
    </sheetView>
  </sheetViews>
  <sheetFormatPr defaultRowHeight="15" x14ac:dyDescent="0.25"/>
  <cols>
    <col min="2" max="2" width="8.5703125" style="4" customWidth="1"/>
    <col min="3" max="3" width="59" customWidth="1"/>
    <col min="4" max="4" width="36.7109375" customWidth="1"/>
    <col min="5" max="5" width="9.140625" style="4"/>
    <col min="6" max="6" width="13.7109375" style="4" customWidth="1"/>
    <col min="7" max="7" width="22.28515625" style="4" customWidth="1"/>
    <col min="8" max="8" width="16.5703125" customWidth="1"/>
    <col min="9" max="9" width="19.5703125" customWidth="1"/>
  </cols>
  <sheetData>
    <row r="2" spans="2:9" ht="15.75" x14ac:dyDescent="0.3">
      <c r="B2" s="19" t="s">
        <v>0</v>
      </c>
      <c r="C2" s="20"/>
      <c r="D2" s="20"/>
      <c r="E2" s="20"/>
      <c r="F2" s="20"/>
      <c r="G2" s="20"/>
      <c r="H2" s="20"/>
      <c r="I2" s="20"/>
    </row>
    <row r="3" spans="2:9" ht="15.75" x14ac:dyDescent="0.25">
      <c r="B3" s="1"/>
      <c r="C3" s="2"/>
      <c r="D3" s="2"/>
      <c r="E3" s="1"/>
      <c r="F3" s="1"/>
      <c r="G3" s="1"/>
      <c r="H3" s="2"/>
      <c r="I3" s="2"/>
    </row>
    <row r="4" spans="2:9" ht="71.25" x14ac:dyDescent="0.25">
      <c r="B4" s="12" t="s">
        <v>1</v>
      </c>
      <c r="C4" s="12" t="s">
        <v>2</v>
      </c>
      <c r="D4" s="12" t="s">
        <v>6</v>
      </c>
      <c r="E4" s="13" t="s">
        <v>3</v>
      </c>
      <c r="F4" s="14" t="s">
        <v>4</v>
      </c>
      <c r="G4" s="14" t="s">
        <v>20</v>
      </c>
      <c r="H4" s="15" t="s">
        <v>21</v>
      </c>
      <c r="I4" s="15" t="s">
        <v>19</v>
      </c>
    </row>
    <row r="5" spans="2:9" ht="75.75" customHeight="1" x14ac:dyDescent="0.25">
      <c r="B5" s="5">
        <v>1</v>
      </c>
      <c r="C5" s="6" t="s">
        <v>11</v>
      </c>
      <c r="D5" s="18" t="s">
        <v>7</v>
      </c>
      <c r="E5" s="5" t="s">
        <v>5</v>
      </c>
      <c r="F5" s="5">
        <v>40</v>
      </c>
      <c r="G5" s="5"/>
      <c r="H5" s="10"/>
      <c r="I5" s="10">
        <f>SUM(F5*H5)</f>
        <v>0</v>
      </c>
    </row>
    <row r="6" spans="2:9" ht="45.75" customHeight="1" x14ac:dyDescent="0.25">
      <c r="B6" s="9">
        <v>2</v>
      </c>
      <c r="C6" s="8" t="s">
        <v>9</v>
      </c>
      <c r="D6" s="9" t="s">
        <v>10</v>
      </c>
      <c r="E6" s="5" t="s">
        <v>5</v>
      </c>
      <c r="F6" s="5">
        <v>50</v>
      </c>
      <c r="G6" s="5"/>
      <c r="H6" s="10"/>
      <c r="I6" s="10">
        <f t="shared" ref="I6:I10" si="0">SUM(F6*H6)</f>
        <v>0</v>
      </c>
    </row>
    <row r="7" spans="2:9" ht="195" x14ac:dyDescent="0.25">
      <c r="B7" s="5">
        <v>3</v>
      </c>
      <c r="C7" s="9" t="s">
        <v>12</v>
      </c>
      <c r="D7" s="16" t="s">
        <v>8</v>
      </c>
      <c r="E7" s="5" t="s">
        <v>5</v>
      </c>
      <c r="F7" s="5">
        <v>22</v>
      </c>
      <c r="G7" s="5"/>
      <c r="H7" s="10"/>
      <c r="I7" s="10">
        <f t="shared" si="0"/>
        <v>0</v>
      </c>
    </row>
    <row r="8" spans="2:9" ht="195" x14ac:dyDescent="0.25">
      <c r="B8" s="9">
        <v>4</v>
      </c>
      <c r="C8" s="8" t="s">
        <v>13</v>
      </c>
      <c r="D8" s="16" t="s">
        <v>8</v>
      </c>
      <c r="E8" s="5" t="s">
        <v>5</v>
      </c>
      <c r="F8" s="5">
        <v>22</v>
      </c>
      <c r="G8" s="5"/>
      <c r="H8" s="10"/>
      <c r="I8" s="10">
        <f t="shared" si="0"/>
        <v>0</v>
      </c>
    </row>
    <row r="9" spans="2:9" ht="135" x14ac:dyDescent="0.25">
      <c r="B9" s="9">
        <v>5</v>
      </c>
      <c r="C9" s="7" t="s">
        <v>14</v>
      </c>
      <c r="D9" s="5" t="s">
        <v>17</v>
      </c>
      <c r="E9" s="5" t="s">
        <v>5</v>
      </c>
      <c r="F9" s="5">
        <v>44</v>
      </c>
      <c r="G9" s="5"/>
      <c r="H9" s="10"/>
      <c r="I9" s="10">
        <f t="shared" si="0"/>
        <v>0</v>
      </c>
    </row>
    <row r="10" spans="2:9" ht="180" x14ac:dyDescent="0.25">
      <c r="B10" s="9">
        <v>6</v>
      </c>
      <c r="C10" s="7" t="s">
        <v>15</v>
      </c>
      <c r="D10" s="17" t="s">
        <v>16</v>
      </c>
      <c r="E10" s="5" t="s">
        <v>5</v>
      </c>
      <c r="F10" s="5">
        <v>75</v>
      </c>
      <c r="G10" s="5"/>
      <c r="H10" s="10"/>
      <c r="I10" s="10">
        <f t="shared" si="0"/>
        <v>0</v>
      </c>
    </row>
    <row r="11" spans="2:9" ht="39.75" customHeight="1" x14ac:dyDescent="0.25">
      <c r="B11" s="21" t="s">
        <v>18</v>
      </c>
      <c r="C11" s="22"/>
      <c r="D11" s="22"/>
      <c r="E11" s="22"/>
      <c r="F11" s="22"/>
      <c r="G11" s="22"/>
      <c r="H11" s="23"/>
      <c r="I11" s="11">
        <f>SUM(I5:I10)</f>
        <v>0</v>
      </c>
    </row>
    <row r="13" spans="2:9" ht="20.25" x14ac:dyDescent="0.3">
      <c r="B13" s="1"/>
      <c r="C13" s="3"/>
      <c r="D13" s="3"/>
      <c r="E13" s="1"/>
      <c r="F13" s="1"/>
      <c r="G13" s="1"/>
      <c r="H13" s="2"/>
      <c r="I13" s="2"/>
    </row>
    <row r="14" spans="2:9" ht="15.75" x14ac:dyDescent="0.25">
      <c r="B14" s="1"/>
      <c r="C14" s="2"/>
      <c r="D14" s="2"/>
      <c r="E14" s="1"/>
      <c r="F14" s="1"/>
      <c r="G14" s="1"/>
      <c r="H14" s="2"/>
      <c r="I14" s="2"/>
    </row>
  </sheetData>
  <mergeCells count="2">
    <mergeCell ref="B2:I2"/>
    <mergeCell ref="B11:H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Részletes ártáblázat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Rita Horváth</cp:lastModifiedBy>
  <dcterms:created xsi:type="dcterms:W3CDTF">2024-10-28T10:48:45Z</dcterms:created>
  <dcterms:modified xsi:type="dcterms:W3CDTF">2024-12-03T09:54:20Z</dcterms:modified>
</cp:coreProperties>
</file>